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f02a2f23eb94648/Kinderboerderij/"/>
    </mc:Choice>
  </mc:AlternateContent>
  <xr:revisionPtr revIDLastSave="0" documentId="8_{C3909EC5-5DFF-4BA8-BAEE-288AAEEF4A64}" xr6:coauthVersionLast="47" xr6:coauthVersionMax="47" xr10:uidLastSave="{00000000-0000-0000-0000-000000000000}"/>
  <bookViews>
    <workbookView xWindow="-110" yWindow="-110" windowWidth="19420" windowHeight="10300" xr2:uid="{1BD382F3-BE99-461A-822C-50DDE005714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  <c r="C34" i="1"/>
  <c r="J11" i="1"/>
  <c r="H11" i="1"/>
</calcChain>
</file>

<file path=xl/sharedStrings.xml><?xml version="1.0" encoding="utf-8"?>
<sst xmlns="http://schemas.openxmlformats.org/spreadsheetml/2006/main" count="65" uniqueCount="46">
  <si>
    <t>Begroting</t>
  </si>
  <si>
    <t>Investering</t>
  </si>
  <si>
    <t>Financiering</t>
  </si>
  <si>
    <t>Buurtboerderij</t>
  </si>
  <si>
    <t>Terrein</t>
  </si>
  <si>
    <t>Gemeente (verhuizing)</t>
  </si>
  <si>
    <t>Multifunctionele accommodatie</t>
  </si>
  <si>
    <t>Stichting Kinderboerderij</t>
  </si>
  <si>
    <t>Dierverblijven</t>
  </si>
  <si>
    <t>Sponsoring en acties</t>
  </si>
  <si>
    <t>Beweeglint</t>
  </si>
  <si>
    <t>Gemeente Roerdalen</t>
  </si>
  <si>
    <t>Hoofdgebouw 10x12</t>
  </si>
  <si>
    <t>Zelfwerkzaamheden</t>
  </si>
  <si>
    <t>Jeu de Boulesbaan</t>
  </si>
  <si>
    <t>Fondsenwerving</t>
  </si>
  <si>
    <t>Overige inrichting</t>
  </si>
  <si>
    <t>Beachvolleybalveld</t>
  </si>
  <si>
    <t>Overige kosten</t>
  </si>
  <si>
    <t>Moteriekparcours</t>
  </si>
  <si>
    <t>De natuurlijke speelhoek</t>
  </si>
  <si>
    <t>SV Ludentes</t>
  </si>
  <si>
    <t>Trapveld</t>
  </si>
  <si>
    <t>p.m.</t>
  </si>
  <si>
    <t>Parkinvulling</t>
  </si>
  <si>
    <t>Hondenspeeltoestellen</t>
  </si>
  <si>
    <t>Onvoorzien</t>
  </si>
  <si>
    <t xml:space="preserve">Beweeglint </t>
  </si>
  <si>
    <t>Beweegakkoord</t>
  </si>
  <si>
    <t>Totaal</t>
  </si>
  <si>
    <t>(offerte Beau Verde incl. 10% prijsstijging incl. btw)</t>
  </si>
  <si>
    <t xml:space="preserve">Jeu de Boulesbaan en beugelbaan </t>
  </si>
  <si>
    <t>(offerte Zandcompleet)</t>
  </si>
  <si>
    <t>Ludentes</t>
  </si>
  <si>
    <t xml:space="preserve">2 beachvolleybalvelden </t>
  </si>
  <si>
    <r>
      <t xml:space="preserve">Bijdrage SV </t>
    </r>
    <r>
      <rPr>
        <sz val="11"/>
        <color rgb="FF000000"/>
        <rFont val="Calibri"/>
        <family val="2"/>
        <scheme val="minor"/>
      </rPr>
      <t>Ludentes</t>
    </r>
  </si>
  <si>
    <t>(Offerte BeachSportNederland incl. 10% prijsstijging incl. btw)</t>
  </si>
  <si>
    <t xml:space="preserve">Parkeren </t>
  </si>
  <si>
    <t xml:space="preserve">Motoriekparcours </t>
  </si>
  <si>
    <t>offerte Beau Verde  incl. 10% prijsstijging incl. btw)</t>
  </si>
  <si>
    <t xml:space="preserve">De natuurlijk speelhoek </t>
  </si>
  <si>
    <t>(offerte Beau Verde  incl. 10% prijsstijging incl. btw)</t>
  </si>
  <si>
    <t xml:space="preserve">Levering, certificering, e.d. </t>
  </si>
  <si>
    <t>Parkinvulling (met watertappunt(en)</t>
  </si>
  <si>
    <t> €    1.897,85</t>
  </si>
  <si>
    <t>Bijdrage gemeente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</si>
</sst>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6" formatCode="_ &quot;€&quot;\ * #,##0.00_ ;_ &quot;€&quot;\ * \-#,##0.00_ ;_ &quot;€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rgb="FFC5E0B3"/>
      </left>
      <right style="medium">
        <color rgb="FFC5E0B3"/>
      </right>
      <top style="medium">
        <color rgb="FFC5E0B3"/>
      </top>
      <bottom style="thick">
        <color rgb="FFA8D08D"/>
      </bottom>
      <diagonal/>
    </border>
    <border>
      <left/>
      <right style="medium">
        <color rgb="FFC5E0B3"/>
      </right>
      <top style="medium">
        <color rgb="FFC5E0B3"/>
      </top>
      <bottom style="thick">
        <color rgb="FFA8D08D"/>
      </bottom>
      <diagonal/>
    </border>
    <border>
      <left style="medium">
        <color rgb="FFC5E0B3"/>
      </left>
      <right style="medium">
        <color rgb="FFC5E0B3"/>
      </right>
      <top/>
      <bottom style="medium">
        <color rgb="FFC5E0B3"/>
      </bottom>
      <diagonal/>
    </border>
    <border>
      <left/>
      <right style="medium">
        <color rgb="FFC5E0B3"/>
      </right>
      <top/>
      <bottom style="medium">
        <color rgb="FFC5E0B3"/>
      </bottom>
      <diagonal/>
    </border>
    <border>
      <left style="medium">
        <color rgb="FFC5E0B3"/>
      </left>
      <right style="medium">
        <color rgb="FFC5E0B3"/>
      </right>
      <top/>
      <bottom/>
      <diagonal/>
    </border>
    <border>
      <left style="medium">
        <color rgb="FFC5E0B3"/>
      </left>
      <right style="medium">
        <color rgb="FFC5E0B3"/>
      </right>
      <top style="medium">
        <color rgb="FFC5E0B3"/>
      </top>
      <bottom/>
      <diagonal/>
    </border>
    <border>
      <left/>
      <right style="medium">
        <color rgb="FFC5E0B3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6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0" borderId="7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 wrapText="1"/>
    </xf>
    <xf numFmtId="44" fontId="6" fillId="0" borderId="0" xfId="1" applyFont="1"/>
    <xf numFmtId="0" fontId="0" fillId="0" borderId="0" xfId="0"/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0" fontId="5" fillId="2" borderId="3" xfId="0" applyFont="1" applyFill="1" applyBorder="1" applyAlignment="1">
      <alignment horizontal="justify" vertical="center"/>
    </xf>
    <xf numFmtId="0" fontId="5" fillId="2" borderId="4" xfId="0" applyFont="1" applyFill="1" applyBorder="1" applyAlignment="1">
      <alignment horizontal="justify" vertical="center"/>
    </xf>
    <xf numFmtId="0" fontId="6" fillId="0" borderId="0" xfId="0" applyFont="1"/>
    <xf numFmtId="0" fontId="0" fillId="3" borderId="3" xfId="0" applyFill="1" applyBorder="1" applyAlignment="1">
      <alignment horizontal="justify" vertical="center"/>
    </xf>
    <xf numFmtId="0" fontId="0" fillId="3" borderId="4" xfId="0" applyFill="1" applyBorder="1" applyAlignment="1">
      <alignment horizontal="justify" vertical="center"/>
    </xf>
    <xf numFmtId="0" fontId="4" fillId="3" borderId="5" xfId="0" applyFont="1" applyFill="1" applyBorder="1" applyAlignment="1">
      <alignment horizontal="justify" vertical="center"/>
    </xf>
    <xf numFmtId="0" fontId="0" fillId="3" borderId="5" xfId="0" applyFill="1" applyBorder="1" applyAlignment="1">
      <alignment horizontal="justify" vertical="center"/>
    </xf>
    <xf numFmtId="0" fontId="4" fillId="3" borderId="3" xfId="0" applyFont="1" applyFill="1" applyBorder="1" applyAlignment="1">
      <alignment horizontal="justify" vertical="center"/>
    </xf>
    <xf numFmtId="44" fontId="6" fillId="0" borderId="0" xfId="1" applyFont="1" applyAlignment="1">
      <alignment horizontal="right"/>
    </xf>
    <xf numFmtId="44" fontId="2" fillId="0" borderId="2" xfId="1" applyFont="1" applyBorder="1" applyAlignment="1">
      <alignment horizontal="justify" vertical="center"/>
    </xf>
    <xf numFmtId="44" fontId="0" fillId="0" borderId="4" xfId="1" applyFont="1" applyBorder="1" applyAlignment="1">
      <alignment horizontal="justify" vertical="center"/>
    </xf>
    <xf numFmtId="44" fontId="3" fillId="0" borderId="4" xfId="1" applyFont="1" applyBorder="1" applyAlignment="1">
      <alignment horizontal="justify" vertical="center"/>
    </xf>
    <xf numFmtId="44" fontId="0" fillId="3" borderId="4" xfId="1" applyFont="1" applyFill="1" applyBorder="1" applyAlignment="1">
      <alignment horizontal="justify" vertical="center"/>
    </xf>
    <xf numFmtId="44" fontId="7" fillId="0" borderId="4" xfId="1" applyFont="1" applyBorder="1" applyAlignment="1">
      <alignment horizontal="justify" vertical="center"/>
    </xf>
    <xf numFmtId="44" fontId="0" fillId="0" borderId="4" xfId="1" applyFont="1" applyBorder="1" applyAlignment="1">
      <alignment horizontal="center" vertical="center"/>
    </xf>
    <xf numFmtId="44" fontId="3" fillId="0" borderId="4" xfId="1" applyFont="1" applyFill="1" applyBorder="1" applyAlignment="1">
      <alignment horizontal="left" vertical="center" indent="1"/>
    </xf>
    <xf numFmtId="44" fontId="0" fillId="0" borderId="6" xfId="1" applyFont="1" applyBorder="1" applyAlignment="1">
      <alignment horizontal="justify" vertical="center"/>
    </xf>
    <xf numFmtId="44" fontId="5" fillId="2" borderId="4" xfId="1" applyFont="1" applyFill="1" applyBorder="1" applyAlignment="1">
      <alignment horizontal="justify" vertical="center"/>
    </xf>
    <xf numFmtId="44" fontId="0" fillId="0" borderId="3" xfId="1" applyFont="1" applyBorder="1" applyAlignment="1">
      <alignment horizontal="justify" vertical="center"/>
    </xf>
    <xf numFmtId="44" fontId="0" fillId="0" borderId="0" xfId="1" applyFont="1" applyAlignment="1">
      <alignment horizontal="right"/>
    </xf>
    <xf numFmtId="44" fontId="0" fillId="3" borderId="5" xfId="1" applyFont="1" applyFill="1" applyBorder="1" applyAlignment="1">
      <alignment horizontal="justify" vertical="center"/>
    </xf>
    <xf numFmtId="44" fontId="3" fillId="3" borderId="4" xfId="1" applyFont="1" applyFill="1" applyBorder="1" applyAlignment="1">
      <alignment horizontal="justify" vertical="center"/>
    </xf>
    <xf numFmtId="44" fontId="2" fillId="0" borderId="6" xfId="1" applyFont="1" applyBorder="1" applyAlignment="1">
      <alignment horizontal="justify" vertical="center"/>
    </xf>
    <xf numFmtId="44" fontId="2" fillId="0" borderId="3" xfId="1" applyFont="1" applyBorder="1" applyAlignment="1">
      <alignment horizontal="justify" vertical="center"/>
    </xf>
    <xf numFmtId="44" fontId="0" fillId="0" borderId="0" xfId="0" applyNumberFormat="1"/>
    <xf numFmtId="44" fontId="0" fillId="0" borderId="6" xfId="1" applyFont="1" applyBorder="1" applyAlignment="1">
      <alignment vertical="center"/>
    </xf>
    <xf numFmtId="44" fontId="2" fillId="0" borderId="4" xfId="1" applyFont="1" applyBorder="1" applyAlignment="1">
      <alignment horizontal="justify" vertical="center"/>
    </xf>
    <xf numFmtId="44" fontId="5" fillId="0" borderId="4" xfId="1" applyFont="1" applyBorder="1" applyAlignment="1">
      <alignment horizontal="justify" vertical="center"/>
    </xf>
    <xf numFmtId="44" fontId="0" fillId="0" borderId="0" xfId="1" applyFont="1"/>
  </cellXfs>
  <cellStyles count="3">
    <cellStyle name="Standaard" xfId="0" builtinId="0"/>
    <cellStyle name="Valuta" xfId="1" builtinId="4"/>
    <cellStyle name="Valuta 2" xfId="2" xr:uid="{E71C417E-73CC-4EE0-B2E9-A5597F4BA2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5F928-22C8-4564-ABCE-D3A90739E778}">
  <dimension ref="A1:J35"/>
  <sheetViews>
    <sheetView tabSelected="1" workbookViewId="0">
      <selection sqref="A1:XFD1048576"/>
    </sheetView>
  </sheetViews>
  <sheetFormatPr defaultRowHeight="14.5" x14ac:dyDescent="0.35"/>
  <cols>
    <col min="1" max="1" width="3.1796875" style="8" customWidth="1"/>
    <col min="2" max="2" width="50.54296875" style="8" customWidth="1"/>
    <col min="3" max="3" width="12.7265625" style="47" bestFit="1" customWidth="1"/>
    <col min="4" max="4" width="26.81640625" style="8" customWidth="1"/>
    <col min="5" max="5" width="12.7265625" style="47" customWidth="1"/>
    <col min="6" max="6" width="10.7265625" style="8" bestFit="1" customWidth="1"/>
    <col min="7" max="7" width="32.7265625" style="8" customWidth="1"/>
    <col min="8" max="8" width="12.7265625" style="38" bestFit="1" customWidth="1"/>
    <col min="9" max="9" width="20.453125" style="8" bestFit="1" customWidth="1"/>
    <col min="10" max="10" width="12.7265625" style="38" bestFit="1" customWidth="1"/>
    <col min="11" max="16384" width="8.7265625" style="8"/>
  </cols>
  <sheetData>
    <row r="1" spans="1:10" s="21" customFormat="1" ht="29" thickBot="1" x14ac:dyDescent="0.7">
      <c r="B1" s="21" t="s">
        <v>0</v>
      </c>
      <c r="C1" s="7"/>
      <c r="E1" s="7"/>
      <c r="H1" s="27"/>
      <c r="J1" s="27"/>
    </row>
    <row r="2" spans="1:10" ht="15" thickBot="1" x14ac:dyDescent="0.4">
      <c r="B2" s="9" t="s">
        <v>1</v>
      </c>
      <c r="C2" s="28"/>
      <c r="D2" s="10" t="s">
        <v>2</v>
      </c>
      <c r="E2" s="28"/>
      <c r="G2" s="9" t="s">
        <v>1</v>
      </c>
      <c r="H2" s="28"/>
      <c r="I2" s="10" t="s">
        <v>2</v>
      </c>
      <c r="J2" s="28"/>
    </row>
    <row r="3" spans="1:10" ht="30" thickTop="1" thickBot="1" x14ac:dyDescent="0.4">
      <c r="A3" s="5" t="s">
        <v>3</v>
      </c>
      <c r="B3" s="11" t="s">
        <v>4</v>
      </c>
      <c r="C3" s="29">
        <v>57400</v>
      </c>
      <c r="D3" s="12" t="s">
        <v>5</v>
      </c>
      <c r="E3" s="29">
        <v>40000</v>
      </c>
      <c r="G3" s="16" t="s">
        <v>6</v>
      </c>
      <c r="H3" s="30">
        <v>85000</v>
      </c>
      <c r="I3" s="16" t="s">
        <v>7</v>
      </c>
      <c r="J3" s="30">
        <v>7000</v>
      </c>
    </row>
    <row r="4" spans="1:10" ht="15" thickBot="1" x14ac:dyDescent="0.4">
      <c r="A4" s="5"/>
      <c r="B4" s="11" t="s">
        <v>8</v>
      </c>
      <c r="C4" s="29">
        <v>54680</v>
      </c>
      <c r="D4" s="12" t="s">
        <v>9</v>
      </c>
      <c r="E4" s="29">
        <v>58601</v>
      </c>
      <c r="G4" s="16" t="s">
        <v>10</v>
      </c>
      <c r="H4" s="30">
        <v>14000</v>
      </c>
      <c r="I4" s="16" t="s">
        <v>11</v>
      </c>
      <c r="J4" s="30">
        <v>70000</v>
      </c>
    </row>
    <row r="5" spans="1:10" ht="15" thickBot="1" x14ac:dyDescent="0.4">
      <c r="A5" s="5"/>
      <c r="B5" s="11" t="s">
        <v>12</v>
      </c>
      <c r="C5" s="29">
        <v>70905</v>
      </c>
      <c r="D5" s="12" t="s">
        <v>13</v>
      </c>
      <c r="E5" s="29">
        <v>23600</v>
      </c>
      <c r="G5" s="16" t="s">
        <v>14</v>
      </c>
      <c r="H5" s="30">
        <v>4000</v>
      </c>
      <c r="I5" s="16" t="s">
        <v>15</v>
      </c>
      <c r="J5" s="30">
        <v>70000</v>
      </c>
    </row>
    <row r="6" spans="1:10" ht="15" thickBot="1" x14ac:dyDescent="0.4">
      <c r="A6" s="5"/>
      <c r="B6" s="11" t="s">
        <v>16</v>
      </c>
      <c r="C6" s="29">
        <v>6420</v>
      </c>
      <c r="D6" s="12"/>
      <c r="E6" s="29"/>
      <c r="G6" s="16" t="s">
        <v>17</v>
      </c>
      <c r="H6" s="30">
        <v>31000</v>
      </c>
      <c r="I6" s="16" t="s">
        <v>9</v>
      </c>
      <c r="J6" s="30">
        <v>10000</v>
      </c>
    </row>
    <row r="7" spans="1:10" ht="15" thickBot="1" x14ac:dyDescent="0.4">
      <c r="A7" s="5"/>
      <c r="B7" s="11" t="s">
        <v>18</v>
      </c>
      <c r="C7" s="29">
        <v>8800</v>
      </c>
      <c r="D7" s="12"/>
      <c r="E7" s="29"/>
      <c r="G7" s="16" t="s">
        <v>19</v>
      </c>
      <c r="H7" s="30">
        <v>30000</v>
      </c>
      <c r="I7" s="16" t="s">
        <v>13</v>
      </c>
      <c r="J7" s="30">
        <v>40500</v>
      </c>
    </row>
    <row r="8" spans="1:10" ht="15" thickBot="1" x14ac:dyDescent="0.4">
      <c r="B8" s="22"/>
      <c r="C8" s="31"/>
      <c r="D8" s="23"/>
      <c r="E8" s="31"/>
      <c r="G8" s="16" t="s">
        <v>20</v>
      </c>
      <c r="H8" s="30">
        <v>22000</v>
      </c>
      <c r="I8" s="16" t="s">
        <v>21</v>
      </c>
      <c r="J8" s="32">
        <v>2500</v>
      </c>
    </row>
    <row r="9" spans="1:10" ht="15" thickBot="1" x14ac:dyDescent="0.4">
      <c r="B9" s="11" t="s">
        <v>22</v>
      </c>
      <c r="C9" s="33" t="s">
        <v>23</v>
      </c>
      <c r="D9" s="12" t="s">
        <v>11</v>
      </c>
      <c r="E9" s="33" t="s">
        <v>23</v>
      </c>
      <c r="G9" s="16" t="s">
        <v>24</v>
      </c>
      <c r="H9" s="30">
        <v>10000</v>
      </c>
      <c r="I9" s="16"/>
      <c r="J9" s="30"/>
    </row>
    <row r="10" spans="1:10" ht="15" thickBot="1" x14ac:dyDescent="0.4">
      <c r="B10" s="11" t="s">
        <v>25</v>
      </c>
      <c r="C10" s="34">
        <v>0</v>
      </c>
      <c r="D10" s="12"/>
      <c r="E10" s="33"/>
      <c r="G10" s="16" t="s">
        <v>26</v>
      </c>
      <c r="H10" s="30">
        <v>4000</v>
      </c>
      <c r="I10" s="16"/>
      <c r="J10" s="30"/>
    </row>
    <row r="11" spans="1:10" ht="15" thickBot="1" x14ac:dyDescent="0.4">
      <c r="B11" s="13" t="s">
        <v>27</v>
      </c>
      <c r="C11" s="35">
        <v>14020.75</v>
      </c>
      <c r="D11" s="3" t="s">
        <v>28</v>
      </c>
      <c r="E11" s="35">
        <v>5000</v>
      </c>
      <c r="G11" s="19" t="s">
        <v>29</v>
      </c>
      <c r="H11" s="36">
        <f>SUM(H3:H10)</f>
        <v>200000</v>
      </c>
      <c r="I11" s="20" t="s">
        <v>29</v>
      </c>
      <c r="J11" s="36">
        <f>SUM(J3:J10)</f>
        <v>200000</v>
      </c>
    </row>
    <row r="12" spans="1:10" ht="15" thickBot="1" x14ac:dyDescent="0.4">
      <c r="B12" s="14" t="s">
        <v>30</v>
      </c>
      <c r="C12" s="37"/>
      <c r="D12" s="4"/>
      <c r="E12" s="37"/>
    </row>
    <row r="13" spans="1:10" x14ac:dyDescent="0.35">
      <c r="B13" s="13" t="s">
        <v>31</v>
      </c>
      <c r="C13" s="35">
        <v>4000</v>
      </c>
      <c r="D13" s="3"/>
      <c r="E13" s="35"/>
    </row>
    <row r="14" spans="1:10" ht="15" thickBot="1" x14ac:dyDescent="0.4">
      <c r="B14" s="14" t="s">
        <v>32</v>
      </c>
      <c r="C14" s="37"/>
      <c r="D14" s="4"/>
      <c r="E14" s="37"/>
    </row>
    <row r="15" spans="1:10" ht="15" thickBot="1" x14ac:dyDescent="0.4">
      <c r="B15" s="24"/>
      <c r="C15" s="39"/>
      <c r="D15" s="25"/>
      <c r="E15" s="39"/>
    </row>
    <row r="16" spans="1:10" x14ac:dyDescent="0.35">
      <c r="A16" s="6" t="s">
        <v>33</v>
      </c>
      <c r="B16" s="13" t="s">
        <v>34</v>
      </c>
      <c r="C16" s="35">
        <v>30860.5</v>
      </c>
      <c r="D16" s="3" t="s">
        <v>35</v>
      </c>
      <c r="E16" s="35">
        <v>2500</v>
      </c>
    </row>
    <row r="17" spans="1:6" ht="15" thickBot="1" x14ac:dyDescent="0.4">
      <c r="A17" s="6"/>
      <c r="B17" s="14" t="s">
        <v>36</v>
      </c>
      <c r="C17" s="37"/>
      <c r="D17" s="4"/>
      <c r="E17" s="37"/>
    </row>
    <row r="18" spans="1:6" ht="15" thickBot="1" x14ac:dyDescent="0.4">
      <c r="B18" s="26"/>
      <c r="C18" s="31"/>
      <c r="D18" s="23"/>
      <c r="E18" s="40"/>
    </row>
    <row r="19" spans="1:6" ht="15" thickBot="1" x14ac:dyDescent="0.4">
      <c r="B19" s="11" t="s">
        <v>37</v>
      </c>
      <c r="C19" s="33" t="s">
        <v>23</v>
      </c>
      <c r="D19" s="12" t="s">
        <v>11</v>
      </c>
      <c r="E19" s="33" t="s">
        <v>23</v>
      </c>
    </row>
    <row r="20" spans="1:6" x14ac:dyDescent="0.35">
      <c r="B20" s="13" t="s">
        <v>38</v>
      </c>
      <c r="C20" s="35">
        <v>23834.22</v>
      </c>
      <c r="D20" s="1"/>
      <c r="E20" s="41"/>
    </row>
    <row r="21" spans="1:6" ht="15" thickBot="1" x14ac:dyDescent="0.4">
      <c r="B21" s="14" t="s">
        <v>39</v>
      </c>
      <c r="C21" s="37"/>
      <c r="D21" s="2"/>
      <c r="E21" s="42"/>
      <c r="F21" s="43"/>
    </row>
    <row r="22" spans="1:6" x14ac:dyDescent="0.35">
      <c r="B22" s="13" t="s">
        <v>40</v>
      </c>
      <c r="C22" s="35">
        <v>17569.2</v>
      </c>
      <c r="D22" s="1"/>
      <c r="E22" s="41"/>
    </row>
    <row r="23" spans="1:6" ht="15" thickBot="1" x14ac:dyDescent="0.4">
      <c r="B23" s="14" t="s">
        <v>41</v>
      </c>
      <c r="C23" s="37"/>
      <c r="D23" s="2"/>
      <c r="E23" s="42"/>
    </row>
    <row r="24" spans="1:6" x14ac:dyDescent="0.35">
      <c r="B24" s="13" t="s">
        <v>42</v>
      </c>
      <c r="C24" s="35">
        <v>9612.48</v>
      </c>
      <c r="D24" s="1"/>
      <c r="E24" s="41"/>
    </row>
    <row r="25" spans="1:6" ht="15" thickBot="1" x14ac:dyDescent="0.4">
      <c r="B25" s="14" t="s">
        <v>30</v>
      </c>
      <c r="C25" s="37"/>
      <c r="D25" s="2"/>
      <c r="E25" s="42"/>
    </row>
    <row r="26" spans="1:6" ht="15" thickBot="1" x14ac:dyDescent="0.4">
      <c r="B26" s="26"/>
      <c r="C26" s="31"/>
      <c r="D26" s="23"/>
      <c r="E26" s="40"/>
    </row>
    <row r="27" spans="1:6" ht="15" thickBot="1" x14ac:dyDescent="0.4">
      <c r="B27" s="11" t="s">
        <v>43</v>
      </c>
      <c r="C27" s="44">
        <v>10000</v>
      </c>
      <c r="D27" s="15"/>
      <c r="E27" s="45"/>
    </row>
    <row r="28" spans="1:6" ht="15" thickBot="1" x14ac:dyDescent="0.4">
      <c r="B28" s="11" t="s">
        <v>26</v>
      </c>
      <c r="C28" s="29" t="s">
        <v>44</v>
      </c>
      <c r="D28" s="16"/>
      <c r="E28" s="30"/>
    </row>
    <row r="29" spans="1:6" ht="15" thickBot="1" x14ac:dyDescent="0.4">
      <c r="B29" s="11"/>
      <c r="C29" s="29"/>
      <c r="D29" s="16" t="s">
        <v>45</v>
      </c>
      <c r="E29" s="32">
        <v>70000</v>
      </c>
    </row>
    <row r="30" spans="1:6" ht="15" thickBot="1" x14ac:dyDescent="0.4">
      <c r="B30" s="17"/>
      <c r="C30" s="30"/>
      <c r="D30" s="16" t="s">
        <v>15</v>
      </c>
      <c r="E30" s="30">
        <v>70000</v>
      </c>
    </row>
    <row r="31" spans="1:6" ht="15" thickBot="1" x14ac:dyDescent="0.4">
      <c r="B31" s="17"/>
      <c r="C31" s="30"/>
      <c r="D31" s="16" t="s">
        <v>9</v>
      </c>
      <c r="E31" s="30">
        <v>10000</v>
      </c>
    </row>
    <row r="32" spans="1:6" ht="15" thickBot="1" x14ac:dyDescent="0.4">
      <c r="B32" s="17"/>
      <c r="C32" s="30"/>
      <c r="D32" s="16" t="s">
        <v>13</v>
      </c>
      <c r="E32" s="30"/>
    </row>
    <row r="33" spans="2:5" ht="15" thickBot="1" x14ac:dyDescent="0.4">
      <c r="B33" s="17"/>
      <c r="C33" s="46"/>
      <c r="D33" s="18"/>
      <c r="E33" s="46"/>
    </row>
    <row r="34" spans="2:5" ht="15" thickBot="1" x14ac:dyDescent="0.4">
      <c r="B34" s="19" t="s">
        <v>29</v>
      </c>
      <c r="C34" s="36">
        <f>SUM(C3:C33)</f>
        <v>308102.14999999997</v>
      </c>
      <c r="D34" s="20" t="s">
        <v>29</v>
      </c>
      <c r="E34" s="36">
        <f>SUM(E3:E33)</f>
        <v>279701</v>
      </c>
    </row>
    <row r="35" spans="2:5" ht="15" thickBot="1" x14ac:dyDescent="0.4">
      <c r="B35" s="19" t="s">
        <v>29</v>
      </c>
      <c r="C35" s="36">
        <v>200000</v>
      </c>
      <c r="D35" s="20" t="s">
        <v>29</v>
      </c>
      <c r="E35" s="36">
        <v>200000</v>
      </c>
    </row>
  </sheetData>
  <mergeCells count="20">
    <mergeCell ref="A3:A7"/>
    <mergeCell ref="A16:A17"/>
    <mergeCell ref="C22:C23"/>
    <mergeCell ref="D22:D23"/>
    <mergeCell ref="E22:E23"/>
    <mergeCell ref="C11:C12"/>
    <mergeCell ref="D11:D12"/>
    <mergeCell ref="E11:E12"/>
    <mergeCell ref="C13:C14"/>
    <mergeCell ref="D13:D14"/>
    <mergeCell ref="E13:E14"/>
    <mergeCell ref="C16:C17"/>
    <mergeCell ref="D16:D17"/>
    <mergeCell ref="E16:E17"/>
    <mergeCell ref="C20:C21"/>
    <mergeCell ref="D20:D21"/>
    <mergeCell ref="C24:C25"/>
    <mergeCell ref="D24:D25"/>
    <mergeCell ref="E24:E25"/>
    <mergeCell ref="E20:E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Le Large</dc:creator>
  <cp:lastModifiedBy>Judith Le Large</cp:lastModifiedBy>
  <dcterms:created xsi:type="dcterms:W3CDTF">2023-11-10T19:09:14Z</dcterms:created>
  <dcterms:modified xsi:type="dcterms:W3CDTF">2023-11-10T19:11:10Z</dcterms:modified>
</cp:coreProperties>
</file>